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alendrier" sheetId="1" r:id="rId1"/>
    <sheet name="Répartition" sheetId="2" r:id="rId2"/>
  </sheets>
  <definedNames/>
  <calcPr fullCalcOnLoad="1"/>
</workbook>
</file>

<file path=xl/sharedStrings.xml><?xml version="1.0" encoding="utf-8"?>
<sst xmlns="http://schemas.openxmlformats.org/spreadsheetml/2006/main" count="266" uniqueCount="136">
  <si>
    <t>LIGUE REGIONALE DE TRIATHLON DE LA GPE</t>
  </si>
  <si>
    <t>122 Résidence les Lauriers - Bâtiment C  - 97110 POINTE-À-PITRE Guadeloupe</t>
  </si>
  <si>
    <t>Jour</t>
  </si>
  <si>
    <t>DATE</t>
  </si>
  <si>
    <t>NOM</t>
  </si>
  <si>
    <t>LIEUX</t>
  </si>
  <si>
    <t>CATÉGORIE</t>
  </si>
  <si>
    <t>ORGANISATEUR</t>
  </si>
  <si>
    <t>Tél Inscriptions &amp; Renseignements</t>
  </si>
  <si>
    <t>AV</t>
  </si>
  <si>
    <t>DEC</t>
  </si>
  <si>
    <t>SP</t>
  </si>
  <si>
    <t>CD</t>
  </si>
  <si>
    <t>MD</t>
  </si>
  <si>
    <t>Ligue de Triathlon</t>
  </si>
  <si>
    <t xml:space="preserve">Dimanche </t>
  </si>
  <si>
    <t>Triathlon</t>
  </si>
  <si>
    <t xml:space="preserve">ABYMES - Dugazon  </t>
  </si>
  <si>
    <t>X</t>
  </si>
  <si>
    <t>Individuel / Relais famille VTT</t>
  </si>
  <si>
    <t xml:space="preserve">ASS. SQUALES </t>
  </si>
  <si>
    <t>0590 48 06 98</t>
  </si>
  <si>
    <t>Samedi</t>
  </si>
  <si>
    <t>Duathlon</t>
  </si>
  <si>
    <t>Individuel</t>
  </si>
  <si>
    <t>Dimanche</t>
  </si>
  <si>
    <t>Individuel / Relais</t>
  </si>
  <si>
    <t xml:space="preserve">Relais </t>
  </si>
  <si>
    <t xml:space="preserve">Samedi </t>
  </si>
  <si>
    <t xml:space="preserve">Basse-Terre </t>
  </si>
  <si>
    <t>0590 81 30 38</t>
  </si>
  <si>
    <t>La Jaille "Petits Loups"</t>
  </si>
  <si>
    <t>Individuel VTT</t>
  </si>
  <si>
    <t>Club Sportif et Loisirs de la Gendarmerie</t>
  </si>
  <si>
    <t>0590 22 41 70</t>
  </si>
  <si>
    <t xml:space="preserve">Triathlon </t>
  </si>
  <si>
    <t>Lundi</t>
  </si>
  <si>
    <t>Plage de Saint Félix au Gosier</t>
  </si>
  <si>
    <t>Ass des Jeunes de Saint Félix</t>
  </si>
  <si>
    <t>0590 84 42 64</t>
  </si>
  <si>
    <t>0590 23 03 07</t>
  </si>
  <si>
    <t>Saint-Louis - Marie-Galante</t>
  </si>
  <si>
    <t>Ville de Saint-Louis de Mgte</t>
  </si>
  <si>
    <t>Baie-Mahault</t>
  </si>
  <si>
    <t>Mag'athlon</t>
  </si>
  <si>
    <t>Marie-Galante</t>
  </si>
  <si>
    <t>OMUP de Grand-Bourg</t>
  </si>
  <si>
    <t>0590 97 82 06</t>
  </si>
  <si>
    <t>Gosier</t>
  </si>
  <si>
    <t>Ass.Labrousse</t>
  </si>
  <si>
    <t>0690 55 45 97</t>
  </si>
  <si>
    <t xml:space="preserve">Lamentin </t>
  </si>
  <si>
    <t xml:space="preserve">Ville du Lamentin </t>
  </si>
  <si>
    <t>CHT Petit-Pérou   "KARUKERA"</t>
  </si>
  <si>
    <t>CSL Gendarmerie</t>
  </si>
  <si>
    <t>Aquathlon</t>
  </si>
  <si>
    <t xml:space="preserve">Ass.CNRBT </t>
  </si>
  <si>
    <t xml:space="preserve">Duathlon </t>
  </si>
  <si>
    <t xml:space="preserve">Plage du Souffleur </t>
  </si>
  <si>
    <t xml:space="preserve">ASS. Les Squales </t>
  </si>
  <si>
    <t xml:space="preserve">Individuel VTT/Relais </t>
  </si>
  <si>
    <t xml:space="preserve">Individuel </t>
  </si>
  <si>
    <t>0590 26 59 60</t>
  </si>
  <si>
    <t>0590  48 04 94</t>
  </si>
  <si>
    <t>0690 45 97 18</t>
  </si>
  <si>
    <t xml:space="preserve">Service des Sports de M-a-E  </t>
  </si>
  <si>
    <t xml:space="preserve">plage de Morel -Moule </t>
  </si>
  <si>
    <t xml:space="preserve">Individuel VTT/Relais FEMININ </t>
  </si>
  <si>
    <t xml:space="preserve">Jarry </t>
  </si>
  <si>
    <t xml:space="preserve">Sport Plus </t>
  </si>
  <si>
    <t>Club : DYNAMIQUES</t>
  </si>
  <si>
    <t>Individuel - Relais</t>
  </si>
  <si>
    <t>CNRBT</t>
  </si>
  <si>
    <t>Basse Terre</t>
  </si>
  <si>
    <t>Grenouilles bleues</t>
  </si>
  <si>
    <t>CALENDRIER PRÉVISIONNEL DES MANIFESTATIONS  2011</t>
  </si>
  <si>
    <t>Abymes</t>
  </si>
  <si>
    <t>Ville des ABYMES</t>
  </si>
  <si>
    <t>Abymes Championnat de Guadeloupe</t>
  </si>
  <si>
    <t>Ligue de triathlon - OMSA</t>
  </si>
  <si>
    <t>Ligue de triathlon - ZOUTI</t>
  </si>
  <si>
    <t>Ligue de Triathlon - Molem</t>
  </si>
  <si>
    <t>Saint Barth</t>
  </si>
  <si>
    <t>Le Moule</t>
  </si>
  <si>
    <t>MIOLEM TRIATHLON</t>
  </si>
  <si>
    <t xml:space="preserve">Pointe a Pitre </t>
  </si>
  <si>
    <t xml:space="preserve">Sainte-Anne  </t>
  </si>
  <si>
    <t>Championnat de Guadeloupe</t>
  </si>
  <si>
    <t xml:space="preserve">Saint Anne </t>
  </si>
  <si>
    <t>Championnat des Jeunes</t>
  </si>
  <si>
    <t>Championnat des Guadeloupe</t>
  </si>
  <si>
    <r>
      <t>Tél.</t>
    </r>
    <r>
      <rPr>
        <sz val="10"/>
        <rFont val="Arial"/>
        <family val="2"/>
      </rPr>
      <t xml:space="preserve"> 0590.48.04.94  -  06.90.57.80.20  -  </t>
    </r>
    <r>
      <rPr>
        <b/>
        <sz val="10"/>
        <rFont val="Arial"/>
        <family val="2"/>
      </rPr>
      <t>Fax</t>
    </r>
    <r>
      <rPr>
        <sz val="10"/>
        <rFont val="Arial"/>
        <family val="2"/>
      </rPr>
      <t xml:space="preserve">. 0590.48.04.93  </t>
    </r>
    <r>
      <rPr>
        <b/>
        <sz val="10"/>
        <rFont val="Arial"/>
        <family val="2"/>
      </rPr>
      <t>Émail.</t>
    </r>
    <r>
      <rPr>
        <sz val="10"/>
        <rFont val="Arial"/>
        <family val="2"/>
      </rPr>
      <t xml:space="preserve"> ligue-de-triathlon@wanadoo.fr      </t>
    </r>
    <r>
      <rPr>
        <b/>
        <sz val="10"/>
        <rFont val="Arial"/>
        <family val="2"/>
      </rPr>
      <t xml:space="preserve">  Site :</t>
    </r>
    <r>
      <rPr>
        <sz val="10"/>
        <rFont val="Arial"/>
        <family val="2"/>
      </rPr>
      <t xml:space="preserve"> http://triathlon-guadeloupe.onlinetri.com/</t>
    </r>
  </si>
  <si>
    <t>LD</t>
  </si>
  <si>
    <t>Vieux Bourg</t>
  </si>
  <si>
    <t>Coupe des clubs</t>
  </si>
  <si>
    <t xml:space="preserve">Ligue de triathlon </t>
  </si>
  <si>
    <t>0590 48 04 94</t>
  </si>
  <si>
    <t>St Barth triathlon club</t>
  </si>
  <si>
    <t>Vendredi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</si>
  <si>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</si>
  <si>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</si>
  <si>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</si>
  <si>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</si>
  <si>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</si>
  <si>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</si>
  <si>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</si>
  <si>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</si>
  <si>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</si>
  <si>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</si>
  <si>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</si>
  <si>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AQUATHLON</t>
  </si>
  <si>
    <t>DUATHLON</t>
  </si>
  <si>
    <t>TRIATHLON</t>
  </si>
  <si>
    <t>QUADRATHLON</t>
  </si>
  <si>
    <t>RUN &amp; BIKE</t>
  </si>
  <si>
    <t>AVENIR</t>
  </si>
  <si>
    <t>DECOUVERTE</t>
  </si>
  <si>
    <t>SPRINT</t>
  </si>
  <si>
    <t>TOTAL</t>
  </si>
  <si>
    <t>Total</t>
  </si>
  <si>
    <t>Décembre</t>
  </si>
  <si>
    <t>REPARTITION DES EPREUVES</t>
  </si>
  <si>
    <t>REPARTITION DES MANIFESTATIONS</t>
  </si>
  <si>
    <t>Il s'agit du nombre d'épreuves et non de manifestations (qui peuvent regrouper jusqu'à 3 épreuves) Voir ci-dessous</t>
  </si>
  <si>
    <t>ASS,SC-BEAUMANOIR  Gosier</t>
  </si>
  <si>
    <t>0690 58 10 21</t>
  </si>
  <si>
    <t>0590 32 19 64</t>
  </si>
  <si>
    <t>Caraque ABYMES</t>
  </si>
  <si>
    <t>LIGUE DE TRI/Mairie de PAP</t>
  </si>
  <si>
    <t>AG</t>
  </si>
  <si>
    <t>Assemblée Générale</t>
  </si>
  <si>
    <t xml:space="preserve">Ligue de Triathlon </t>
  </si>
  <si>
    <t>0590 20 84 10</t>
  </si>
  <si>
    <t>Morne-à-l'eau -Vieux-Bourg</t>
  </si>
  <si>
    <t xml:space="preserve"> </t>
  </si>
  <si>
    <t>Duathlon/Kayathlon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</si>
</sst>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d/m/yy;@"/>
    <numFmt numFmtId="182" formatCode="[$-40C]d\-mmm\-yy;@"/>
    <numFmt numFmtId="183" formatCode="mmm\-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15" fontId="3" fillId="5" borderId="7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15" fontId="3" fillId="4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82" fontId="0" fillId="0" borderId="4" xfId="0" applyNumberFormat="1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15" fontId="3" fillId="5" borderId="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5" borderId="9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5" borderId="7" xfId="0" applyFill="1" applyBorder="1" applyAlignment="1">
      <alignment/>
    </xf>
    <xf numFmtId="0" fontId="0" fillId="4" borderId="7" xfId="0" applyFill="1" applyBorder="1" applyAlignment="1">
      <alignment/>
    </xf>
    <xf numFmtId="0" fontId="0" fillId="6" borderId="7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9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9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9" xfId="0" applyFill="1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7" borderId="25" xfId="0" applyFill="1" applyBorder="1" applyAlignment="1">
      <alignment/>
    </xf>
    <xf numFmtId="0" fontId="0" fillId="5" borderId="6" xfId="0" applyFill="1" applyBorder="1" applyAlignment="1">
      <alignment/>
    </xf>
    <xf numFmtId="0" fontId="0" fillId="4" borderId="6" xfId="0" applyFill="1" applyBorder="1" applyAlignment="1">
      <alignment/>
    </xf>
    <xf numFmtId="0" fontId="0" fillId="6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4" borderId="9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15" fontId="3" fillId="4" borderId="7" xfId="0" applyNumberFormat="1" applyFont="1" applyFill="1" applyBorder="1" applyAlignment="1">
      <alignment horizontal="center" vertical="center"/>
    </xf>
    <xf numFmtId="15" fontId="3" fillId="6" borderId="7" xfId="0" applyNumberFormat="1" applyFont="1" applyFill="1" applyBorder="1" applyAlignment="1">
      <alignment horizontal="center" vertical="center"/>
    </xf>
    <xf numFmtId="15" fontId="3" fillId="7" borderId="7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5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5" borderId="9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5" zoomScaleNormal="75" workbookViewId="0" topLeftCell="A5">
      <selection activeCell="J25" activeCellId="1" sqref="J24 J25"/>
    </sheetView>
  </sheetViews>
  <sheetFormatPr defaultColWidth="11.421875" defaultRowHeight="12.75"/>
  <cols>
    <col min="1" max="1" width="13.57421875" style="20" customWidth="1"/>
    <col min="2" max="2" width="13.28125" style="20" customWidth="1"/>
    <col min="3" max="3" width="15.7109375" style="20" customWidth="1"/>
    <col min="4" max="4" width="38.8515625" style="1" customWidth="1"/>
    <col min="5" max="5" width="4.00390625" style="1" customWidth="1"/>
    <col min="6" max="6" width="5.28125" style="1" customWidth="1"/>
    <col min="7" max="7" width="4.57421875" style="1" customWidth="1"/>
    <col min="8" max="8" width="4.421875" style="1" customWidth="1"/>
    <col min="9" max="9" width="4.00390625" style="1" customWidth="1"/>
    <col min="10" max="10" width="32.8515625" style="1" customWidth="1"/>
    <col min="11" max="11" width="36.57421875" style="1" customWidth="1"/>
    <col min="12" max="12" width="16.8515625" style="1" customWidth="1"/>
    <col min="13" max="16384" width="11.421875" style="1" customWidth="1"/>
  </cols>
  <sheetData>
    <row r="1" spans="1:12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s="2" customFormat="1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2.75">
      <c r="A3" s="117" t="s">
        <v>91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20" ht="12.75">
      <c r="A4" s="118" t="s">
        <v>75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T4" s="2"/>
    </row>
    <row r="5" spans="1:12" ht="13.5" thickBot="1">
      <c r="A5" s="79"/>
      <c r="B5" s="79"/>
      <c r="C5" s="83"/>
      <c r="D5" s="3"/>
      <c r="E5" s="3"/>
      <c r="F5" s="3"/>
      <c r="G5" s="3"/>
      <c r="H5" s="3"/>
      <c r="I5" s="3"/>
      <c r="J5" s="3"/>
      <c r="K5" s="3"/>
      <c r="L5" s="4"/>
    </row>
    <row r="6" spans="1:12" ht="30.75" customHeight="1">
      <c r="A6" s="5" t="s">
        <v>2</v>
      </c>
      <c r="B6" s="6" t="s">
        <v>3</v>
      </c>
      <c r="C6" s="7" t="s">
        <v>4</v>
      </c>
      <c r="D6" s="100" t="s">
        <v>5</v>
      </c>
      <c r="E6" s="114" t="s">
        <v>6</v>
      </c>
      <c r="F6" s="115"/>
      <c r="G6" s="115"/>
      <c r="H6" s="115"/>
      <c r="I6" s="115"/>
      <c r="J6" s="116"/>
      <c r="K6" s="104" t="s">
        <v>7</v>
      </c>
      <c r="L6" s="106" t="s">
        <v>8</v>
      </c>
    </row>
    <row r="7" spans="1:12" ht="17.25" customHeight="1">
      <c r="A7" s="8"/>
      <c r="B7" s="9"/>
      <c r="D7" s="101"/>
      <c r="E7" s="10" t="s">
        <v>9</v>
      </c>
      <c r="F7" s="10" t="s">
        <v>10</v>
      </c>
      <c r="G7" s="10" t="s">
        <v>11</v>
      </c>
      <c r="H7" s="10" t="s">
        <v>12</v>
      </c>
      <c r="I7" s="10" t="s">
        <v>92</v>
      </c>
      <c r="J7" s="37"/>
      <c r="K7" s="34"/>
      <c r="L7" s="38"/>
    </row>
    <row r="8" spans="1:12" ht="17.25" customHeight="1">
      <c r="A8" s="34" t="s">
        <v>28</v>
      </c>
      <c r="B8" s="39">
        <v>40551</v>
      </c>
      <c r="C8" s="108" t="s">
        <v>129</v>
      </c>
      <c r="D8" s="35" t="s">
        <v>73</v>
      </c>
      <c r="E8" s="36"/>
      <c r="F8" s="36"/>
      <c r="G8" s="36"/>
      <c r="H8" s="36"/>
      <c r="I8" s="36"/>
      <c r="J8" s="37" t="s">
        <v>130</v>
      </c>
      <c r="K8" s="109" t="s">
        <v>131</v>
      </c>
      <c r="L8" s="38" t="s">
        <v>132</v>
      </c>
    </row>
    <row r="9" spans="1:12" ht="17.25" customHeight="1">
      <c r="A9" s="29" t="s">
        <v>28</v>
      </c>
      <c r="B9" s="86">
        <v>40586</v>
      </c>
      <c r="C9" s="82" t="s">
        <v>16</v>
      </c>
      <c r="D9" s="11" t="s">
        <v>17</v>
      </c>
      <c r="E9" s="11" t="s">
        <v>18</v>
      </c>
      <c r="F9" s="11" t="s">
        <v>18</v>
      </c>
      <c r="G9" s="11"/>
      <c r="H9" s="11"/>
      <c r="I9" s="11"/>
      <c r="J9" s="12" t="s">
        <v>19</v>
      </c>
      <c r="K9" s="13" t="s">
        <v>20</v>
      </c>
      <c r="L9" s="14" t="s">
        <v>21</v>
      </c>
    </row>
    <row r="10" spans="1:12" ht="17.25" customHeight="1">
      <c r="A10" s="42" t="s">
        <v>22</v>
      </c>
      <c r="B10" s="23">
        <v>40600</v>
      </c>
      <c r="C10" s="24" t="s">
        <v>57</v>
      </c>
      <c r="D10" s="15" t="s">
        <v>127</v>
      </c>
      <c r="E10" s="15"/>
      <c r="F10" s="15"/>
      <c r="G10" s="15" t="s">
        <v>18</v>
      </c>
      <c r="H10" s="15"/>
      <c r="I10" s="15"/>
      <c r="J10" s="16" t="s">
        <v>61</v>
      </c>
      <c r="K10" s="17" t="s">
        <v>14</v>
      </c>
      <c r="L10" s="18" t="s">
        <v>96</v>
      </c>
    </row>
    <row r="11" spans="1:12" s="19" customFormat="1" ht="17.25" customHeight="1">
      <c r="A11" s="42" t="s">
        <v>22</v>
      </c>
      <c r="B11" s="43">
        <v>40621</v>
      </c>
      <c r="C11" s="24" t="s">
        <v>23</v>
      </c>
      <c r="D11" s="15" t="s">
        <v>48</v>
      </c>
      <c r="E11" s="15"/>
      <c r="F11" s="15"/>
      <c r="G11" s="15" t="s">
        <v>18</v>
      </c>
      <c r="H11" s="15"/>
      <c r="I11" s="15"/>
      <c r="J11" s="16" t="s">
        <v>71</v>
      </c>
      <c r="K11" s="17" t="s">
        <v>124</v>
      </c>
      <c r="L11" s="45" t="s">
        <v>125</v>
      </c>
    </row>
    <row r="12" spans="1:12" ht="17.25" customHeight="1">
      <c r="A12" s="81" t="s">
        <v>25</v>
      </c>
      <c r="B12" s="86">
        <v>40636</v>
      </c>
      <c r="C12" s="82" t="s">
        <v>16</v>
      </c>
      <c r="D12" s="11" t="s">
        <v>73</v>
      </c>
      <c r="E12" s="11"/>
      <c r="F12" s="11" t="s">
        <v>18</v>
      </c>
      <c r="G12" s="11"/>
      <c r="H12" s="11" t="s">
        <v>18</v>
      </c>
      <c r="I12" s="11"/>
      <c r="J12" s="12" t="s">
        <v>24</v>
      </c>
      <c r="K12" s="13" t="s">
        <v>72</v>
      </c>
      <c r="L12" s="80" t="s">
        <v>30</v>
      </c>
    </row>
    <row r="13" spans="1:12" s="44" customFormat="1" ht="20.25" customHeight="1">
      <c r="A13" s="42" t="s">
        <v>25</v>
      </c>
      <c r="B13" s="43">
        <v>40643</v>
      </c>
      <c r="C13" s="24" t="s">
        <v>135</v>
      </c>
      <c r="D13" s="15" t="s">
        <v>85</v>
      </c>
      <c r="E13" s="110" t="s">
        <v>18</v>
      </c>
      <c r="F13" s="110" t="s">
        <v>18</v>
      </c>
      <c r="G13" s="110" t="s">
        <v>18</v>
      </c>
      <c r="H13" s="110"/>
      <c r="I13" s="110"/>
      <c r="J13" s="16" t="s">
        <v>24</v>
      </c>
      <c r="K13" s="17" t="s">
        <v>128</v>
      </c>
      <c r="L13" s="111" t="s">
        <v>96</v>
      </c>
    </row>
    <row r="14" spans="1:12" s="19" customFormat="1" ht="17.25" customHeight="1">
      <c r="A14" s="81" t="s">
        <v>15</v>
      </c>
      <c r="B14" s="86">
        <v>40650</v>
      </c>
      <c r="C14" s="82" t="s">
        <v>35</v>
      </c>
      <c r="D14" s="11" t="s">
        <v>58</v>
      </c>
      <c r="E14" s="11"/>
      <c r="F14" s="11" t="s">
        <v>18</v>
      </c>
      <c r="G14" s="11"/>
      <c r="H14" s="11"/>
      <c r="I14" s="11"/>
      <c r="J14" s="12" t="s">
        <v>60</v>
      </c>
      <c r="K14" s="13" t="s">
        <v>59</v>
      </c>
      <c r="L14" s="14" t="s">
        <v>21</v>
      </c>
    </row>
    <row r="15" spans="1:12" s="19" customFormat="1" ht="17.25" customHeight="1">
      <c r="A15" s="81" t="s">
        <v>25</v>
      </c>
      <c r="B15" s="86">
        <v>40671</v>
      </c>
      <c r="C15" s="82" t="s">
        <v>35</v>
      </c>
      <c r="D15" s="11" t="s">
        <v>43</v>
      </c>
      <c r="E15" s="11"/>
      <c r="F15" s="11" t="s">
        <v>18</v>
      </c>
      <c r="G15" s="11"/>
      <c r="H15" s="11" t="s">
        <v>18</v>
      </c>
      <c r="I15" s="11"/>
      <c r="J15" s="12" t="s">
        <v>61</v>
      </c>
      <c r="K15" s="13" t="s">
        <v>74</v>
      </c>
      <c r="L15" s="14" t="s">
        <v>62</v>
      </c>
    </row>
    <row r="16" spans="1:12" s="19" customFormat="1" ht="17.25" customHeight="1">
      <c r="A16" s="81" t="s">
        <v>25</v>
      </c>
      <c r="B16" s="86">
        <v>40678</v>
      </c>
      <c r="C16" s="82" t="s">
        <v>16</v>
      </c>
      <c r="D16" s="11" t="s">
        <v>31</v>
      </c>
      <c r="E16" s="11" t="s">
        <v>18</v>
      </c>
      <c r="F16" s="11"/>
      <c r="G16" s="11"/>
      <c r="H16" s="11"/>
      <c r="I16" s="11"/>
      <c r="J16" s="12" t="s">
        <v>32</v>
      </c>
      <c r="K16" s="13" t="s">
        <v>33</v>
      </c>
      <c r="L16" s="14" t="s">
        <v>34</v>
      </c>
    </row>
    <row r="17" spans="1:12" ht="17.25" customHeight="1">
      <c r="A17" s="42" t="s">
        <v>25</v>
      </c>
      <c r="B17" s="23">
        <v>40692</v>
      </c>
      <c r="C17" s="24" t="s">
        <v>57</v>
      </c>
      <c r="D17" s="15" t="s">
        <v>68</v>
      </c>
      <c r="E17" s="15"/>
      <c r="F17" s="15"/>
      <c r="G17" s="15" t="s">
        <v>18</v>
      </c>
      <c r="H17" s="15"/>
      <c r="I17" s="15"/>
      <c r="J17" s="16" t="s">
        <v>61</v>
      </c>
      <c r="K17" s="17" t="s">
        <v>69</v>
      </c>
      <c r="L17" s="18" t="s">
        <v>126</v>
      </c>
    </row>
    <row r="18" spans="1:12" ht="17.25" customHeight="1">
      <c r="A18" s="29" t="s">
        <v>25</v>
      </c>
      <c r="B18" s="30">
        <v>40706</v>
      </c>
      <c r="C18" s="31" t="s">
        <v>16</v>
      </c>
      <c r="D18" s="102" t="s">
        <v>93</v>
      </c>
      <c r="E18" s="32" t="s">
        <v>18</v>
      </c>
      <c r="F18" s="32"/>
      <c r="G18" s="32"/>
      <c r="H18" s="32"/>
      <c r="I18" s="32"/>
      <c r="J18" s="122" t="s">
        <v>89</v>
      </c>
      <c r="K18" s="105" t="s">
        <v>95</v>
      </c>
      <c r="L18" s="107" t="s">
        <v>96</v>
      </c>
    </row>
    <row r="19" spans="1:12" ht="17.25" customHeight="1">
      <c r="A19" s="29" t="s">
        <v>25</v>
      </c>
      <c r="B19" s="30">
        <v>40706</v>
      </c>
      <c r="C19" s="31" t="s">
        <v>16</v>
      </c>
      <c r="D19" s="102" t="s">
        <v>93</v>
      </c>
      <c r="E19" s="32"/>
      <c r="F19" s="32"/>
      <c r="G19" s="32" t="s">
        <v>18</v>
      </c>
      <c r="H19" s="32"/>
      <c r="I19" s="32"/>
      <c r="J19" s="103" t="s">
        <v>94</v>
      </c>
      <c r="K19" s="105" t="s">
        <v>95</v>
      </c>
      <c r="L19" s="107" t="s">
        <v>96</v>
      </c>
    </row>
    <row r="20" spans="1:12" ht="17.25" customHeight="1">
      <c r="A20" s="81" t="s">
        <v>36</v>
      </c>
      <c r="B20" s="86">
        <v>40707</v>
      </c>
      <c r="C20" s="82" t="s">
        <v>16</v>
      </c>
      <c r="D20" s="11" t="s">
        <v>37</v>
      </c>
      <c r="E20" s="11" t="s">
        <v>18</v>
      </c>
      <c r="F20" s="11" t="s">
        <v>18</v>
      </c>
      <c r="G20" s="11"/>
      <c r="H20" s="11"/>
      <c r="I20" s="11"/>
      <c r="J20" s="12" t="s">
        <v>32</v>
      </c>
      <c r="K20" s="21" t="s">
        <v>38</v>
      </c>
      <c r="L20" s="14" t="s">
        <v>39</v>
      </c>
    </row>
    <row r="21" spans="1:12" ht="17.25" customHeight="1">
      <c r="A21" s="29" t="s">
        <v>25</v>
      </c>
      <c r="B21" s="30">
        <v>40713</v>
      </c>
      <c r="C21" s="31" t="s">
        <v>16</v>
      </c>
      <c r="D21" s="102" t="s">
        <v>86</v>
      </c>
      <c r="E21" s="32"/>
      <c r="F21" s="32"/>
      <c r="G21" s="32"/>
      <c r="H21" s="32" t="s">
        <v>18</v>
      </c>
      <c r="I21" s="32"/>
      <c r="J21" s="122" t="s">
        <v>87</v>
      </c>
      <c r="K21" s="105" t="s">
        <v>80</v>
      </c>
      <c r="L21" s="107" t="s">
        <v>64</v>
      </c>
    </row>
    <row r="22" spans="1:12" ht="17.25" customHeight="1">
      <c r="A22" s="92" t="s">
        <v>15</v>
      </c>
      <c r="B22" s="93">
        <v>40720</v>
      </c>
      <c r="C22" s="94" t="s">
        <v>16</v>
      </c>
      <c r="D22" s="95" t="s">
        <v>66</v>
      </c>
      <c r="E22" s="99" t="s">
        <v>18</v>
      </c>
      <c r="F22" s="99" t="s">
        <v>18</v>
      </c>
      <c r="G22" s="99"/>
      <c r="H22" s="99"/>
      <c r="I22" s="99"/>
      <c r="J22" s="96" t="s">
        <v>67</v>
      </c>
      <c r="K22" s="97" t="s">
        <v>81</v>
      </c>
      <c r="L22" s="98" t="s">
        <v>63</v>
      </c>
    </row>
    <row r="23" spans="1:12" ht="17.25" customHeight="1">
      <c r="A23" s="29" t="s">
        <v>22</v>
      </c>
      <c r="B23" s="86">
        <v>40775</v>
      </c>
      <c r="C23" s="82" t="s">
        <v>16</v>
      </c>
      <c r="D23" s="12" t="s">
        <v>41</v>
      </c>
      <c r="E23" s="12"/>
      <c r="F23" s="12" t="s">
        <v>18</v>
      </c>
      <c r="G23" s="12"/>
      <c r="H23" s="12"/>
      <c r="I23" s="12"/>
      <c r="J23" s="12" t="s">
        <v>24</v>
      </c>
      <c r="K23" s="12" t="s">
        <v>42</v>
      </c>
      <c r="L23" s="14" t="s">
        <v>96</v>
      </c>
    </row>
    <row r="24" spans="1:12" s="20" customFormat="1" ht="17.25" customHeight="1">
      <c r="A24" s="22" t="s">
        <v>15</v>
      </c>
      <c r="B24" s="23">
        <v>40804</v>
      </c>
      <c r="C24" s="24" t="s">
        <v>23</v>
      </c>
      <c r="D24" s="16" t="s">
        <v>88</v>
      </c>
      <c r="E24" s="25"/>
      <c r="F24" s="25"/>
      <c r="G24" s="25" t="s">
        <v>18</v>
      </c>
      <c r="H24" s="25"/>
      <c r="I24" s="25"/>
      <c r="J24" s="25" t="s">
        <v>89</v>
      </c>
      <c r="K24" s="16" t="s">
        <v>70</v>
      </c>
      <c r="L24" s="18" t="s">
        <v>40</v>
      </c>
    </row>
    <row r="25" spans="1:12" s="20" customFormat="1" ht="17.25" customHeight="1">
      <c r="A25" s="33" t="s">
        <v>25</v>
      </c>
      <c r="B25" s="23">
        <v>40818</v>
      </c>
      <c r="C25" s="24" t="s">
        <v>23</v>
      </c>
      <c r="D25" s="16" t="s">
        <v>78</v>
      </c>
      <c r="E25" s="25"/>
      <c r="F25" s="25"/>
      <c r="G25" s="25" t="s">
        <v>18</v>
      </c>
      <c r="H25" s="25"/>
      <c r="I25" s="25"/>
      <c r="J25" s="25" t="s">
        <v>90</v>
      </c>
      <c r="K25" s="16" t="s">
        <v>79</v>
      </c>
      <c r="L25" s="18" t="s">
        <v>96</v>
      </c>
    </row>
    <row r="26" spans="1:12" s="20" customFormat="1" ht="17.25" customHeight="1">
      <c r="A26" s="89" t="s">
        <v>25</v>
      </c>
      <c r="B26" s="86">
        <v>40825</v>
      </c>
      <c r="C26" s="82" t="s">
        <v>16</v>
      </c>
      <c r="D26" s="12" t="s">
        <v>133</v>
      </c>
      <c r="E26" s="112"/>
      <c r="F26" s="112"/>
      <c r="G26" s="112"/>
      <c r="H26" s="112"/>
      <c r="I26" s="112"/>
      <c r="J26" s="12" t="s">
        <v>24</v>
      </c>
      <c r="K26" s="13" t="s">
        <v>65</v>
      </c>
      <c r="L26" s="28" t="s">
        <v>34</v>
      </c>
    </row>
    <row r="27" spans="1:12" s="19" customFormat="1" ht="17.25" customHeight="1">
      <c r="A27" s="89" t="s">
        <v>25</v>
      </c>
      <c r="B27" s="86">
        <v>40832</v>
      </c>
      <c r="C27" s="82" t="s">
        <v>16</v>
      </c>
      <c r="D27" s="12" t="s">
        <v>83</v>
      </c>
      <c r="E27" s="12"/>
      <c r="F27" s="12"/>
      <c r="G27" s="12"/>
      <c r="H27" s="12" t="s">
        <v>18</v>
      </c>
      <c r="I27" s="12"/>
      <c r="J27" s="12" t="s">
        <v>24</v>
      </c>
      <c r="K27" s="12" t="s">
        <v>84</v>
      </c>
      <c r="L27" s="14" t="s">
        <v>96</v>
      </c>
    </row>
    <row r="28" spans="1:12" ht="17.25" customHeight="1">
      <c r="A28" s="90" t="s">
        <v>28</v>
      </c>
      <c r="B28" s="87">
        <v>40838</v>
      </c>
      <c r="C28" s="84" t="s">
        <v>44</v>
      </c>
      <c r="D28" s="26" t="s">
        <v>45</v>
      </c>
      <c r="E28" s="26"/>
      <c r="F28" s="26"/>
      <c r="G28" s="26"/>
      <c r="H28" s="26" t="s">
        <v>18</v>
      </c>
      <c r="I28" s="26"/>
      <c r="J28" s="26" t="s">
        <v>26</v>
      </c>
      <c r="K28" s="26" t="s">
        <v>46</v>
      </c>
      <c r="L28" s="27" t="s">
        <v>47</v>
      </c>
    </row>
    <row r="29" spans="1:12" ht="17.25" customHeight="1">
      <c r="A29" s="29" t="s">
        <v>25</v>
      </c>
      <c r="B29" s="86">
        <v>40853</v>
      </c>
      <c r="C29" s="82" t="s">
        <v>35</v>
      </c>
      <c r="D29" s="12" t="s">
        <v>48</v>
      </c>
      <c r="E29" s="12"/>
      <c r="F29" s="12"/>
      <c r="G29" s="12" t="s">
        <v>18</v>
      </c>
      <c r="H29" s="12"/>
      <c r="I29" s="12"/>
      <c r="J29" s="12" t="s">
        <v>27</v>
      </c>
      <c r="K29" s="12" t="s">
        <v>49</v>
      </c>
      <c r="L29" s="28" t="s">
        <v>50</v>
      </c>
    </row>
    <row r="30" spans="1:12" ht="17.25" customHeight="1">
      <c r="A30" s="22" t="s">
        <v>98</v>
      </c>
      <c r="B30" s="23">
        <v>40858</v>
      </c>
      <c r="C30" s="24" t="s">
        <v>23</v>
      </c>
      <c r="D30" s="16" t="s">
        <v>51</v>
      </c>
      <c r="E30" s="16"/>
      <c r="F30" s="16"/>
      <c r="G30" s="16" t="s">
        <v>18</v>
      </c>
      <c r="H30" s="16"/>
      <c r="I30" s="16"/>
      <c r="J30" s="16" t="s">
        <v>61</v>
      </c>
      <c r="K30" s="16" t="s">
        <v>52</v>
      </c>
      <c r="L30" s="18" t="s">
        <v>96</v>
      </c>
    </row>
    <row r="31" spans="1:12" ht="17.25" customHeight="1">
      <c r="A31" s="29" t="s">
        <v>15</v>
      </c>
      <c r="B31" s="86">
        <v>40867</v>
      </c>
      <c r="C31" s="82" t="s">
        <v>16</v>
      </c>
      <c r="D31" s="12" t="s">
        <v>53</v>
      </c>
      <c r="E31" s="12"/>
      <c r="F31" s="12"/>
      <c r="G31" s="12" t="s">
        <v>18</v>
      </c>
      <c r="H31" s="12" t="s">
        <v>18</v>
      </c>
      <c r="I31" s="12"/>
      <c r="J31" s="12" t="s">
        <v>26</v>
      </c>
      <c r="K31" s="21" t="s">
        <v>54</v>
      </c>
      <c r="L31" s="28" t="s">
        <v>34</v>
      </c>
    </row>
    <row r="32" spans="1:12" ht="17.25" customHeight="1">
      <c r="A32" s="29" t="s">
        <v>28</v>
      </c>
      <c r="B32" s="86">
        <v>40873</v>
      </c>
      <c r="C32" s="82" t="s">
        <v>16</v>
      </c>
      <c r="D32" s="12" t="s">
        <v>82</v>
      </c>
      <c r="E32" s="12"/>
      <c r="F32" s="12"/>
      <c r="G32" s="12" t="s">
        <v>18</v>
      </c>
      <c r="H32" s="12"/>
      <c r="I32" s="12"/>
      <c r="J32" s="12" t="s">
        <v>26</v>
      </c>
      <c r="K32" s="21" t="s">
        <v>97</v>
      </c>
      <c r="L32" s="28" t="s">
        <v>96</v>
      </c>
    </row>
    <row r="33" spans="1:12" ht="17.25" customHeight="1">
      <c r="A33" s="22" t="s">
        <v>25</v>
      </c>
      <c r="B33" s="23">
        <v>40874</v>
      </c>
      <c r="C33" s="24" t="s">
        <v>23</v>
      </c>
      <c r="D33" s="16" t="s">
        <v>93</v>
      </c>
      <c r="E33" s="16"/>
      <c r="F33" s="16"/>
      <c r="G33" s="16" t="s">
        <v>18</v>
      </c>
      <c r="H33" s="16"/>
      <c r="I33" s="16"/>
      <c r="J33" s="16" t="s">
        <v>26</v>
      </c>
      <c r="K33" s="17" t="s">
        <v>65</v>
      </c>
      <c r="L33" s="45" t="s">
        <v>34</v>
      </c>
    </row>
    <row r="34" spans="1:12" ht="17.25" customHeight="1">
      <c r="A34" s="91" t="s">
        <v>15</v>
      </c>
      <c r="B34" s="88">
        <v>40881</v>
      </c>
      <c r="C34" s="85" t="s">
        <v>55</v>
      </c>
      <c r="D34" s="41" t="s">
        <v>29</v>
      </c>
      <c r="E34" s="41" t="s">
        <v>18</v>
      </c>
      <c r="F34" s="41"/>
      <c r="G34" s="41"/>
      <c r="H34" s="41"/>
      <c r="I34" s="41"/>
      <c r="J34" s="40" t="s">
        <v>24</v>
      </c>
      <c r="K34" s="40" t="s">
        <v>56</v>
      </c>
      <c r="L34" s="40" t="s">
        <v>30</v>
      </c>
    </row>
    <row r="35" spans="1:12" ht="17.25" customHeight="1">
      <c r="A35" s="81" t="s">
        <v>25</v>
      </c>
      <c r="B35" s="86">
        <v>40888</v>
      </c>
      <c r="C35" s="82" t="s">
        <v>16</v>
      </c>
      <c r="D35" s="11" t="s">
        <v>76</v>
      </c>
      <c r="E35" s="11"/>
      <c r="F35" s="11"/>
      <c r="G35" s="11"/>
      <c r="H35" s="11" t="s">
        <v>18</v>
      </c>
      <c r="I35" s="11"/>
      <c r="J35" s="12" t="s">
        <v>24</v>
      </c>
      <c r="K35" s="13" t="s">
        <v>77</v>
      </c>
      <c r="L35" s="14" t="s">
        <v>96</v>
      </c>
    </row>
    <row r="36" ht="12.75">
      <c r="K36" s="1" t="s">
        <v>134</v>
      </c>
    </row>
    <row r="37" ht="12.75">
      <c r="K37" s="1" t="s">
        <v>134</v>
      </c>
    </row>
    <row r="39" spans="4:12" ht="12.75">
      <c r="D39" s="1" t="s">
        <v>134</v>
      </c>
      <c r="K39" s="1" t="s">
        <v>134</v>
      </c>
      <c r="L39" s="1" t="s">
        <v>134</v>
      </c>
    </row>
  </sheetData>
  <mergeCells count="5">
    <mergeCell ref="A1:L1"/>
    <mergeCell ref="E6:J6"/>
    <mergeCell ref="A2:L2"/>
    <mergeCell ref="A3:L3"/>
    <mergeCell ref="A4:L4"/>
  </mergeCells>
  <printOptions/>
  <pageMargins left="0.35433070866141736" right="0" top="0.2362204724409449" bottom="0.2755905511811024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M21" sqref="M21"/>
    </sheetView>
  </sheetViews>
  <sheetFormatPr defaultColWidth="11.421875" defaultRowHeight="12.75"/>
  <cols>
    <col min="1" max="1" width="15.421875" style="0" customWidth="1"/>
    <col min="2" max="12" width="8.7109375" style="0" customWidth="1"/>
    <col min="13" max="13" width="10.57421875" style="0" customWidth="1"/>
    <col min="14" max="14" width="9.421875" style="0" customWidth="1"/>
  </cols>
  <sheetData>
    <row r="1" ht="13.5" thickBot="1"/>
    <row r="2" spans="1:14" ht="13.5" thickBot="1">
      <c r="A2" s="119" t="s">
        <v>121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ht="13.5" thickBot="1"/>
    <row r="4" spans="1:14" ht="13.5" thickBot="1">
      <c r="A4" s="67"/>
      <c r="B4" s="68" t="s">
        <v>99</v>
      </c>
      <c r="C4" s="68" t="s">
        <v>100</v>
      </c>
      <c r="D4" s="68" t="s">
        <v>101</v>
      </c>
      <c r="E4" s="68" t="s">
        <v>102</v>
      </c>
      <c r="F4" s="68" t="s">
        <v>103</v>
      </c>
      <c r="G4" s="68" t="s">
        <v>104</v>
      </c>
      <c r="H4" s="68" t="s">
        <v>105</v>
      </c>
      <c r="I4" s="68" t="s">
        <v>106</v>
      </c>
      <c r="J4" s="68" t="s">
        <v>107</v>
      </c>
      <c r="K4" s="68" t="s">
        <v>108</v>
      </c>
      <c r="L4" s="68" t="s">
        <v>109</v>
      </c>
      <c r="M4" s="71" t="s">
        <v>120</v>
      </c>
      <c r="N4" s="69" t="s">
        <v>119</v>
      </c>
    </row>
    <row r="5" spans="1:14" ht="13.5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2.75">
      <c r="A6" s="50" t="s">
        <v>110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72">
        <v>1</v>
      </c>
      <c r="N6" s="52">
        <f>SUM(B6:M6)</f>
        <v>1</v>
      </c>
    </row>
    <row r="7" spans="1:14" ht="12.75">
      <c r="A7" s="53" t="s">
        <v>111</v>
      </c>
      <c r="B7" s="47"/>
      <c r="C7" s="47">
        <v>2</v>
      </c>
      <c r="D7" s="47">
        <v>2</v>
      </c>
      <c r="E7" s="47"/>
      <c r="F7" s="47">
        <v>1</v>
      </c>
      <c r="G7" s="47"/>
      <c r="H7" s="47"/>
      <c r="I7" s="47"/>
      <c r="J7" s="47">
        <v>1</v>
      </c>
      <c r="K7" s="47">
        <v>1</v>
      </c>
      <c r="L7" s="47">
        <v>1</v>
      </c>
      <c r="M7" s="73">
        <v>1</v>
      </c>
      <c r="N7" s="54">
        <f>SUM(B7:M7)</f>
        <v>9</v>
      </c>
    </row>
    <row r="8" spans="1:14" ht="12.75">
      <c r="A8" s="55" t="s">
        <v>112</v>
      </c>
      <c r="B8" s="48"/>
      <c r="C8" s="48">
        <v>1</v>
      </c>
      <c r="D8" s="48">
        <v>2</v>
      </c>
      <c r="E8" s="48">
        <v>2</v>
      </c>
      <c r="F8" s="48">
        <v>4</v>
      </c>
      <c r="G8" s="48">
        <v>4</v>
      </c>
      <c r="H8" s="48"/>
      <c r="I8" s="48">
        <v>1</v>
      </c>
      <c r="J8" s="48"/>
      <c r="K8" s="48">
        <v>1</v>
      </c>
      <c r="L8" s="48">
        <v>3</v>
      </c>
      <c r="M8" s="74">
        <v>1</v>
      </c>
      <c r="N8" s="56">
        <f>SUM(B8:M8)</f>
        <v>19</v>
      </c>
    </row>
    <row r="9" spans="1:14" ht="12.75">
      <c r="A9" s="57" t="s">
        <v>113</v>
      </c>
      <c r="B9" s="49"/>
      <c r="C9" s="49"/>
      <c r="D9" s="49"/>
      <c r="E9" s="49"/>
      <c r="F9" s="49"/>
      <c r="G9" s="49"/>
      <c r="H9" s="49"/>
      <c r="I9" s="49"/>
      <c r="J9" s="49"/>
      <c r="K9" s="49">
        <v>1</v>
      </c>
      <c r="L9" s="49"/>
      <c r="M9" s="75"/>
      <c r="N9" s="58">
        <f>SUM(B9:M9)</f>
        <v>1</v>
      </c>
    </row>
    <row r="10" spans="1:14" ht="12.75">
      <c r="A10" s="59" t="s">
        <v>114</v>
      </c>
      <c r="B10" s="46"/>
      <c r="C10" s="46"/>
      <c r="D10" s="46">
        <v>1</v>
      </c>
      <c r="E10" s="46"/>
      <c r="F10" s="46"/>
      <c r="G10" s="46"/>
      <c r="H10" s="46"/>
      <c r="I10" s="46"/>
      <c r="J10" s="46"/>
      <c r="K10" s="46"/>
      <c r="L10" s="46"/>
      <c r="M10" s="76"/>
      <c r="N10" s="60">
        <f>SUM(B10:M10)</f>
        <v>1</v>
      </c>
    </row>
    <row r="11" spans="1:14" ht="13.5" thickBot="1">
      <c r="A11" s="61" t="s">
        <v>118</v>
      </c>
      <c r="B11" s="62">
        <f>SUM(B6:B10)</f>
        <v>0</v>
      </c>
      <c r="C11" s="62">
        <f aca="true" t="shared" si="0" ref="C11:N11">SUM(C6:C10)</f>
        <v>3</v>
      </c>
      <c r="D11" s="62">
        <f t="shared" si="0"/>
        <v>5</v>
      </c>
      <c r="E11" s="62">
        <f t="shared" si="0"/>
        <v>2</v>
      </c>
      <c r="F11" s="62">
        <f t="shared" si="0"/>
        <v>5</v>
      </c>
      <c r="G11" s="62">
        <f t="shared" si="0"/>
        <v>4</v>
      </c>
      <c r="H11" s="62">
        <f t="shared" si="0"/>
        <v>0</v>
      </c>
      <c r="I11" s="62">
        <f t="shared" si="0"/>
        <v>1</v>
      </c>
      <c r="J11" s="62">
        <f t="shared" si="0"/>
        <v>1</v>
      </c>
      <c r="K11" s="62">
        <f t="shared" si="0"/>
        <v>3</v>
      </c>
      <c r="L11" s="62">
        <f t="shared" si="0"/>
        <v>4</v>
      </c>
      <c r="M11" s="77">
        <f>SUM(M6:M10)</f>
        <v>3</v>
      </c>
      <c r="N11" s="63">
        <f t="shared" si="0"/>
        <v>31</v>
      </c>
    </row>
    <row r="12" spans="1:14" ht="13.5" thickBo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2.75">
      <c r="A13" s="64" t="s">
        <v>115</v>
      </c>
      <c r="B13" s="65"/>
      <c r="C13" s="65">
        <v>1</v>
      </c>
      <c r="D13" s="65">
        <v>2</v>
      </c>
      <c r="E13" s="65"/>
      <c r="F13" s="65">
        <v>1</v>
      </c>
      <c r="G13" s="65">
        <v>2</v>
      </c>
      <c r="H13" s="65"/>
      <c r="I13" s="65"/>
      <c r="J13" s="65"/>
      <c r="K13" s="65"/>
      <c r="L13" s="65"/>
      <c r="M13" s="78">
        <v>1</v>
      </c>
      <c r="N13" s="66">
        <f aca="true" t="shared" si="1" ref="N13:N18">SUM(B13:M13)</f>
        <v>7</v>
      </c>
    </row>
    <row r="14" spans="1:14" ht="12.75">
      <c r="A14" s="59" t="s">
        <v>116</v>
      </c>
      <c r="B14" s="46"/>
      <c r="C14" s="46">
        <v>2</v>
      </c>
      <c r="D14" s="46">
        <v>2</v>
      </c>
      <c r="E14" s="46">
        <v>2</v>
      </c>
      <c r="F14" s="46">
        <v>1</v>
      </c>
      <c r="G14" s="46">
        <v>2</v>
      </c>
      <c r="H14" s="46"/>
      <c r="I14" s="46">
        <v>1</v>
      </c>
      <c r="J14" s="46"/>
      <c r="K14" s="46"/>
      <c r="L14" s="46"/>
      <c r="M14" s="76"/>
      <c r="N14" s="60">
        <f t="shared" si="1"/>
        <v>10</v>
      </c>
    </row>
    <row r="15" spans="1:14" ht="12.75">
      <c r="A15" s="59" t="s">
        <v>117</v>
      </c>
      <c r="B15" s="46"/>
      <c r="C15" s="46">
        <v>1</v>
      </c>
      <c r="D15" s="46">
        <v>3</v>
      </c>
      <c r="E15" s="46"/>
      <c r="F15" s="46">
        <v>2</v>
      </c>
      <c r="G15" s="46">
        <v>1</v>
      </c>
      <c r="H15" s="46"/>
      <c r="I15" s="46"/>
      <c r="J15" s="46">
        <v>1</v>
      </c>
      <c r="K15" s="46">
        <v>1</v>
      </c>
      <c r="L15" s="46">
        <v>4</v>
      </c>
      <c r="M15" s="76">
        <v>1</v>
      </c>
      <c r="N15" s="60">
        <f t="shared" si="1"/>
        <v>14</v>
      </c>
    </row>
    <row r="16" spans="1:14" ht="12.75">
      <c r="A16" s="59" t="s">
        <v>12</v>
      </c>
      <c r="B16" s="46"/>
      <c r="C16" s="46"/>
      <c r="D16" s="46"/>
      <c r="E16" s="46">
        <v>1</v>
      </c>
      <c r="F16" s="46">
        <v>1</v>
      </c>
      <c r="G16" s="46">
        <v>1</v>
      </c>
      <c r="H16" s="46"/>
      <c r="I16" s="46"/>
      <c r="J16" s="46"/>
      <c r="K16" s="46">
        <v>1</v>
      </c>
      <c r="L16" s="46">
        <v>1</v>
      </c>
      <c r="M16" s="76">
        <v>1</v>
      </c>
      <c r="N16" s="60">
        <f t="shared" si="1"/>
        <v>6</v>
      </c>
    </row>
    <row r="17" spans="1:14" ht="12.75">
      <c r="A17" s="59" t="s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6">
        <v>1</v>
      </c>
      <c r="L17" s="46"/>
      <c r="M17" s="76"/>
      <c r="N17" s="60">
        <f t="shared" si="1"/>
        <v>1</v>
      </c>
    </row>
    <row r="18" spans="1:14" ht="12.75">
      <c r="A18" s="59" t="s">
        <v>92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76"/>
      <c r="N18" s="60">
        <f t="shared" si="1"/>
        <v>0</v>
      </c>
    </row>
    <row r="19" spans="1:14" ht="13.5" thickBot="1">
      <c r="A19" s="61" t="s">
        <v>118</v>
      </c>
      <c r="B19" s="62">
        <f>SUM(B13:B18)</f>
        <v>0</v>
      </c>
      <c r="C19" s="62">
        <f aca="true" t="shared" si="2" ref="C19:N19">SUM(C13:C18)</f>
        <v>4</v>
      </c>
      <c r="D19" s="62">
        <f t="shared" si="2"/>
        <v>7</v>
      </c>
      <c r="E19" s="62">
        <f t="shared" si="2"/>
        <v>3</v>
      </c>
      <c r="F19" s="62">
        <f t="shared" si="2"/>
        <v>5</v>
      </c>
      <c r="G19" s="62">
        <f t="shared" si="2"/>
        <v>6</v>
      </c>
      <c r="H19" s="62">
        <f t="shared" si="2"/>
        <v>0</v>
      </c>
      <c r="I19" s="62">
        <f t="shared" si="2"/>
        <v>1</v>
      </c>
      <c r="J19" s="62">
        <f t="shared" si="2"/>
        <v>1</v>
      </c>
      <c r="K19" s="62">
        <f t="shared" si="2"/>
        <v>3</v>
      </c>
      <c r="L19" s="62">
        <f t="shared" si="2"/>
        <v>5</v>
      </c>
      <c r="M19" s="77"/>
      <c r="N19" s="63">
        <f t="shared" si="2"/>
        <v>38</v>
      </c>
    </row>
    <row r="21" ht="12.75">
      <c r="A21" t="s">
        <v>123</v>
      </c>
    </row>
    <row r="25" ht="13.5" thickBot="1"/>
    <row r="26" spans="1:14" ht="13.5" thickBot="1">
      <c r="A26" s="119" t="s">
        <v>122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1"/>
    </row>
    <row r="27" ht="13.5" thickBot="1"/>
    <row r="28" spans="1:14" ht="13.5" thickBot="1">
      <c r="A28" s="67"/>
      <c r="B28" s="68" t="s">
        <v>99</v>
      </c>
      <c r="C28" s="68" t="s">
        <v>100</v>
      </c>
      <c r="D28" s="68" t="s">
        <v>101</v>
      </c>
      <c r="E28" s="68" t="s">
        <v>102</v>
      </c>
      <c r="F28" s="68" t="s">
        <v>103</v>
      </c>
      <c r="G28" s="68" t="s">
        <v>104</v>
      </c>
      <c r="H28" s="68" t="s">
        <v>105</v>
      </c>
      <c r="I28" s="68" t="s">
        <v>106</v>
      </c>
      <c r="J28" s="68" t="s">
        <v>107</v>
      </c>
      <c r="K28" s="68" t="s">
        <v>108</v>
      </c>
      <c r="L28" s="68" t="s">
        <v>109</v>
      </c>
      <c r="M28" s="71" t="s">
        <v>120</v>
      </c>
      <c r="N28" s="69" t="s">
        <v>119</v>
      </c>
    </row>
    <row r="29" spans="1:14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13.5" thickBot="1">
      <c r="A30" s="61" t="s">
        <v>118</v>
      </c>
      <c r="B30" s="62">
        <v>0</v>
      </c>
      <c r="C30" s="62">
        <v>2</v>
      </c>
      <c r="D30" s="62">
        <v>4</v>
      </c>
      <c r="E30" s="62">
        <v>2</v>
      </c>
      <c r="F30" s="62">
        <v>4</v>
      </c>
      <c r="G30" s="62">
        <v>4</v>
      </c>
      <c r="H30" s="62">
        <v>0</v>
      </c>
      <c r="I30" s="62">
        <v>1</v>
      </c>
      <c r="J30" s="62">
        <v>1</v>
      </c>
      <c r="K30" s="62">
        <v>3</v>
      </c>
      <c r="L30" s="62">
        <v>5</v>
      </c>
      <c r="M30" s="77">
        <v>3</v>
      </c>
      <c r="N30" s="63">
        <f>SUM(B30:M30)</f>
        <v>29</v>
      </c>
    </row>
  </sheetData>
  <mergeCells count="2">
    <mergeCell ref="A2:N2"/>
    <mergeCell ref="A26:N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Secretaire</cp:lastModifiedBy>
  <cp:lastPrinted>2011-02-04T14:15:23Z</cp:lastPrinted>
  <dcterms:created xsi:type="dcterms:W3CDTF">1996-10-21T11:03:58Z</dcterms:created>
  <dcterms:modified xsi:type="dcterms:W3CDTF">2011-02-08T19:16:11Z</dcterms:modified>
  <cp:category/>
  <cp:version/>
  <cp:contentType/>
  <cp:contentStatus/>
</cp:coreProperties>
</file>